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6600B6F-CBE0-4616-84B7-AAF532EF691B}"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<sst xmlns="http://schemas.openxmlformats.org/spreadsheetml/2006/main" count="1130" uniqueCount="586">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</sst>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346</v>
      </c>
      <c r="B10" s="173"/>
      <c r="C10" s="181" t="str">
        <f>VLOOKUP(A10,listado,2,0)</f>
        <v>G. CONSERVACIÓN DE CARRETERAS Y TECNOLOGÍA DE VÍA</v>
      </c>
      <c r="D10" s="181"/>
      <c r="E10" s="181"/>
      <c r="F10" s="181"/>
      <c r="G10" s="181" t="str">
        <f>VLOOKUP(A10,listado,3,0)</f>
        <v>Asistente 3</v>
      </c>
      <c r="H10" s="181"/>
      <c r="I10" s="188" t="str">
        <f>VLOOKUP(A10,listado,4,0)</f>
        <v>Asistente de apoyo para la conservación y explotación de carreteras</v>
      </c>
      <c r="J10" s="189"/>
      <c r="K10" s="181" t="str">
        <f>VLOOKUP(A10,listado,5,0)</f>
        <v>Teruel</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 años de experiencia como asistente de apoyo para la conservación de carreteras.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WPwVa/kevdth9gzJtY34cyKZw1zn0fbG/UB2HQo6FzgQhnQTSpS+HOK+ClYv3YcjPet7bhElJvEbOQlsTpzDfA==" saltValue="Gs4R2e2hbnuz26BBIos6D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2025-05-08T11:26:29Z</dcterms:modified>
</cp:coreProperties>
</file>